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mlouva o zájezdu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<sst xmlns="http://schemas.openxmlformats.org/spreadsheetml/2006/main" count="59" uniqueCount="52">
  <si>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SMLOUVA O ZÁJEZDU</t>
  </si>
  <si>
    <t>Objednavatel</t>
  </si>
  <si>
    <t>Příjmení a jméno</t>
  </si>
  <si>
    <t>Datum narození</t>
  </si>
  <si>
    <t>Adresa:</t>
  </si>
  <si>
    <t>PSČ</t>
  </si>
  <si>
    <t>Kontaktní telefon</t>
  </si>
  <si>
    <t>E-mail</t>
  </si>
  <si>
    <t>Základní cena</t>
  </si>
  <si>
    <t>Spolucestující</t>
  </si>
  <si>
    <t>Adresa</t>
  </si>
  <si>
    <t>2.</t>
  </si>
  <si>
    <t>3.</t>
  </si>
  <si>
    <t>4.</t>
  </si>
  <si>
    <t>5.</t>
  </si>
  <si>
    <t>Název zájezdu</t>
  </si>
  <si>
    <t>Destinace</t>
  </si>
  <si>
    <t>Od</t>
  </si>
  <si>
    <t>Do</t>
  </si>
  <si>
    <t>Nocí/Dnů</t>
  </si>
  <si>
    <t>Doprava</t>
  </si>
  <si>
    <t>Ubytování</t>
  </si>
  <si>
    <t>Stravování:</t>
  </si>
  <si>
    <t>Počet účastníků</t>
  </si>
  <si>
    <t>Poznámka</t>
  </si>
  <si>
    <t>Příplatky</t>
  </si>
  <si>
    <t>Cena</t>
  </si>
  <si>
    <t>Počet osob</t>
  </si>
  <si>
    <t xml:space="preserve">Celková cena </t>
  </si>
  <si>
    <t>Pojištění:</t>
  </si>
  <si>
    <t>Počet dnů</t>
  </si>
  <si>
    <t>Cena celkem</t>
  </si>
  <si>
    <t>Sleva za:</t>
  </si>
  <si>
    <t>Sleva / osoba</t>
  </si>
  <si>
    <t>Sleva celkem</t>
  </si>
  <si>
    <t xml:space="preserve">Celkem k úhradě </t>
  </si>
  <si>
    <t>Záloha:</t>
  </si>
  <si>
    <t>Datum úhrady</t>
  </si>
  <si>
    <t>Doplatek:</t>
  </si>
  <si>
    <t>Podpis prodejce</t>
  </si>
  <si>
    <t>Podpis zákazníka</t>
  </si>
  <si>
    <t>Datum uzavření smlouvy o zájezdu</t>
  </si>
  <si>
    <t xml:space="preserve">Ca MVJ EXPRES s.r.o. </t>
  </si>
  <si>
    <t>Smlouva o zájezdu je uzavřena v okamžiku podpisu oběma smluvními stranami (tj. CA MVJ EXPRES s.r.o. a objednávajícím zákazníkem dle zák. č. 159/99 Sb.) Ostatní údaje jsou uvedeny ve Všeobecných podmínkách, které jsou nedílnou součástí smlouvy o zájezdu, se kterými byl zákazník seznámen a souhlas s nimi  potvrdil svým podpisem.</t>
  </si>
  <si>
    <t>IČ:    04055047</t>
  </si>
  <si>
    <t>DIČ:  CZ04055047</t>
  </si>
  <si>
    <t>Tel.: 00420 603 823 806</t>
  </si>
  <si>
    <t>Email: mvj.expres@seznam.cz, www.mvjexpres.cz</t>
  </si>
  <si>
    <t>Cestovní a dopravní agentura MVJ EXPRES s .r.o.</t>
  </si>
  <si>
    <t>Sídlo: 28. října 250/285, 709 00 Ostrava - Hulváky</t>
  </si>
  <si>
    <t>zapsaná v OR vedeném Krajským soudem v Ostravě, oddíl C, vložka 62241</t>
  </si>
  <si>
    <t>Číslo účtu: 2300805483/2010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</si>
</sst>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&quot; Kč&quot;;\-#,##0&quot; Kč&quot;"/>
    <numFmt numFmtId="166" formatCode="#,##0&quot; Kč&quot;"/>
    <numFmt numFmtId="167" formatCode="dd/\ mmm/"/>
    <numFmt numFmtId="168" formatCode="#,##0.00&quot; Kč&quot;;\-#,##0.00&quot; Kč&quot;"/>
    <numFmt numFmtId="169" formatCode="#,##0.00&quot; Kč&quot;"/>
    <numFmt numFmtId="170" formatCode="d/m/yy;@"/>
  </numFmts>
  <fonts count="52">
    <font>
      <sz val="10"/>
      <name val="Arial"/>
      <family val="2"/>
    </font>
    <font>
      <sz val="24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8"/>
      <name val="Stencil"/>
      <family val="5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2"/>
      <color theme="1"/>
      <name val="Stencil"/>
      <family val="5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64" fontId="8" fillId="0" borderId="10" xfId="0" applyNumberFormat="1" applyFont="1" applyBorder="1" applyAlignment="1" applyProtection="1">
      <alignment/>
      <protection hidden="1"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167" fontId="8" fillId="0" borderId="10" xfId="0" applyNumberFormat="1" applyFont="1" applyBorder="1" applyAlignment="1" applyProtection="1">
      <alignment/>
      <protection hidden="1" locked="0"/>
    </xf>
    <xf numFmtId="0" fontId="0" fillId="0" borderId="0" xfId="0" applyAlignment="1" applyProtection="1">
      <alignment wrapText="1"/>
      <protection hidden="1" locked="0"/>
    </xf>
    <xf numFmtId="0" fontId="0" fillId="0" borderId="0" xfId="0" applyAlignment="1">
      <alignment vertical="top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 applyProtection="1">
      <alignment horizontal="center"/>
      <protection hidden="1" locked="0"/>
    </xf>
    <xf numFmtId="170" fontId="11" fillId="0" borderId="10" xfId="0" applyNumberFormat="1" applyFont="1" applyBorder="1" applyAlignment="1" applyProtection="1">
      <alignment horizontal="center"/>
      <protection hidden="1" locked="0"/>
    </xf>
    <xf numFmtId="166" fontId="2" fillId="0" borderId="15" xfId="0" applyNumberFormat="1" applyFont="1" applyBorder="1" applyAlignment="1" applyProtection="1">
      <alignment horizontal="center" vertical="center"/>
      <protection hidden="1"/>
    </xf>
    <xf numFmtId="170" fontId="11" fillId="0" borderId="15" xfId="0" applyNumberFormat="1" applyFont="1" applyBorder="1" applyAlignment="1" applyProtection="1">
      <alignment horizontal="center" vertical="center"/>
      <protection hidden="1" locked="0"/>
    </xf>
    <xf numFmtId="0" fontId="8" fillId="0" borderId="16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 horizontal="center" vertical="center"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 horizontal="center" vertical="center"/>
      <protection hidden="1" locked="0"/>
    </xf>
    <xf numFmtId="2" fontId="8" fillId="0" borderId="17" xfId="0" applyNumberFormat="1" applyFont="1" applyBorder="1" applyAlignment="1" applyProtection="1">
      <alignment/>
      <protection hidden="1" locked="0"/>
    </xf>
    <xf numFmtId="1" fontId="8" fillId="0" borderId="17" xfId="0" applyNumberFormat="1" applyFont="1" applyBorder="1" applyAlignment="1" applyProtection="1">
      <alignment horizontal="center" vertical="center"/>
      <protection hidden="1" locked="0"/>
    </xf>
    <xf numFmtId="168" fontId="8" fillId="0" borderId="17" xfId="0" applyNumberFormat="1" applyFont="1" applyBorder="1" applyAlignment="1" applyProtection="1">
      <alignment horizontal="center"/>
      <protection hidden="1" locked="0"/>
    </xf>
    <xf numFmtId="0" fontId="8" fillId="0" borderId="17" xfId="0" applyFont="1" applyBorder="1" applyAlignment="1" applyProtection="1">
      <alignment horizontal="center"/>
      <protection hidden="1" locked="0"/>
    </xf>
    <xf numFmtId="1" fontId="8" fillId="0" borderId="17" xfId="0" applyNumberFormat="1" applyFont="1" applyBorder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/>
      <protection hidden="1" locked="0"/>
    </xf>
    <xf numFmtId="1" fontId="8" fillId="0" borderId="10" xfId="0" applyNumberFormat="1" applyFont="1" applyBorder="1" applyAlignment="1" applyProtection="1">
      <alignment horizontal="center"/>
      <protection hidden="1" locked="0"/>
    </xf>
    <xf numFmtId="0" fontId="2" fillId="33" borderId="16" xfId="0" applyFont="1" applyFill="1" applyBorder="1" applyAlignment="1" applyProtection="1">
      <alignment horizontal="left"/>
      <protection hidden="1" locked="0"/>
    </xf>
    <xf numFmtId="0" fontId="8" fillId="0" borderId="10" xfId="0" applyFont="1" applyBorder="1" applyAlignment="1" applyProtection="1">
      <alignment horizontal="left"/>
      <protection hidden="1" locked="0"/>
    </xf>
    <xf numFmtId="0" fontId="8" fillId="0" borderId="17" xfId="0" applyFont="1" applyBorder="1" applyAlignment="1" applyProtection="1">
      <alignment horizontal="left"/>
      <protection hidden="1" locked="0"/>
    </xf>
    <xf numFmtId="0" fontId="2" fillId="0" borderId="17" xfId="0" applyFont="1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164" fontId="2" fillId="0" borderId="10" xfId="0" applyNumberFormat="1" applyFont="1" applyBorder="1" applyAlignment="1" applyProtection="1">
      <alignment/>
      <protection hidden="1" locked="0"/>
    </xf>
    <xf numFmtId="3" fontId="2" fillId="0" borderId="10" xfId="0" applyNumberFormat="1" applyFont="1" applyBorder="1" applyAlignment="1" applyProtection="1">
      <alignment/>
      <protection hidden="1" locked="0"/>
    </xf>
    <xf numFmtId="0" fontId="2" fillId="0" borderId="16" xfId="0" applyFont="1" applyBorder="1" applyAlignment="1" applyProtection="1">
      <alignment/>
      <protection hidden="1" locked="0"/>
    </xf>
    <xf numFmtId="0" fontId="6" fillId="0" borderId="16" xfId="36" applyNumberFormat="1" applyFont="1" applyFill="1" applyBorder="1" applyAlignment="1" applyProtection="1">
      <alignment/>
      <protection hidden="1" locked="0"/>
    </xf>
    <xf numFmtId="0" fontId="5" fillId="0" borderId="11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164" fontId="2" fillId="0" borderId="10" xfId="0" applyNumberFormat="1" applyFont="1" applyBorder="1" applyAlignment="1" applyProtection="1">
      <alignment horizontal="center" vertical="center"/>
      <protection hidden="1" locked="0"/>
    </xf>
    <xf numFmtId="3" fontId="2" fillId="0" borderId="17" xfId="0" applyNumberFormat="1" applyFont="1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 hidden="1"/>
    </xf>
    <xf numFmtId="0" fontId="3" fillId="34" borderId="19" xfId="36" applyFill="1" applyBorder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left" vertical="center"/>
      <protection hidden="1"/>
    </xf>
    <xf numFmtId="0" fontId="2" fillId="34" borderId="17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0" xfId="0" applyFont="1" applyFill="1" applyBorder="1" applyAlignment="1" applyProtection="1">
      <alignment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165" fontId="7" fillId="34" borderId="16" xfId="0" applyNumberFormat="1" applyFont="1" applyFill="1" applyBorder="1" applyAlignment="1" applyProtection="1">
      <alignment/>
      <protection hidden="1" locked="0"/>
    </xf>
    <xf numFmtId="0" fontId="2" fillId="34" borderId="22" xfId="0" applyFont="1" applyFill="1" applyBorder="1" applyAlignment="1" applyProtection="1">
      <alignment horizontal="center"/>
      <protection hidden="1"/>
    </xf>
    <xf numFmtId="166" fontId="2" fillId="34" borderId="10" xfId="0" applyNumberFormat="1" applyFont="1" applyFill="1" applyBorder="1" applyAlignment="1" applyProtection="1">
      <alignment/>
      <protection hidden="1" locked="0"/>
    </xf>
    <xf numFmtId="166" fontId="2" fillId="34" borderId="17" xfId="0" applyNumberFormat="1" applyFont="1" applyFill="1" applyBorder="1" applyAlignment="1" applyProtection="1">
      <alignment/>
      <protection hidden="1" locked="0"/>
    </xf>
    <xf numFmtId="0" fontId="2" fillId="34" borderId="10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/>
      <protection hidden="1"/>
    </xf>
    <xf numFmtId="0" fontId="2" fillId="34" borderId="11" xfId="0" applyFont="1" applyFill="1" applyBorder="1" applyAlignment="1" applyProtection="1">
      <alignment/>
      <protection hidden="1"/>
    </xf>
    <xf numFmtId="0" fontId="8" fillId="34" borderId="23" xfId="0" applyFont="1" applyFill="1" applyBorder="1" applyAlignment="1" applyProtection="1">
      <alignment/>
      <protection hidden="1" locked="0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left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168" fontId="8" fillId="34" borderId="10" xfId="0" applyNumberFormat="1" applyFont="1" applyFill="1" applyBorder="1" applyAlignment="1" applyProtection="1">
      <alignment horizontal="right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168" fontId="2" fillId="34" borderId="17" xfId="0" applyNumberFormat="1" applyFont="1" applyFill="1" applyBorder="1" applyAlignment="1" applyProtection="1">
      <alignment horizontal="center" vertical="center"/>
      <protection hidden="1"/>
    </xf>
    <xf numFmtId="168" fontId="8" fillId="34" borderId="17" xfId="0" applyNumberFormat="1" applyFont="1" applyFill="1" applyBorder="1" applyAlignment="1" applyProtection="1">
      <alignment horizontal="right"/>
      <protection hidden="1"/>
    </xf>
    <xf numFmtId="169" fontId="8" fillId="34" borderId="17" xfId="0" applyNumberFormat="1" applyFont="1" applyFill="1" applyBorder="1" applyAlignment="1" applyProtection="1">
      <alignment horizontal="right"/>
      <protection hidden="1"/>
    </xf>
    <xf numFmtId="0" fontId="2" fillId="34" borderId="17" xfId="0" applyFont="1" applyFill="1" applyBorder="1" applyAlignment="1" applyProtection="1">
      <alignment/>
      <protection hidden="1"/>
    </xf>
    <xf numFmtId="0" fontId="9" fillId="34" borderId="24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left"/>
      <protection hidden="1"/>
    </xf>
    <xf numFmtId="0" fontId="2" fillId="34" borderId="15" xfId="0" applyFont="1" applyFill="1" applyBorder="1" applyAlignment="1" applyProtection="1">
      <alignment horizontal="left"/>
      <protection hidden="1"/>
    </xf>
    <xf numFmtId="0" fontId="2" fillId="34" borderId="15" xfId="0" applyFont="1" applyFill="1" applyBorder="1" applyAlignment="1" applyProtection="1">
      <alignment horizontal="left" vertical="center"/>
      <protection hidden="1"/>
    </xf>
    <xf numFmtId="165" fontId="10" fillId="35" borderId="22" xfId="0" applyNumberFormat="1" applyFont="1" applyFill="1" applyBorder="1" applyAlignment="1" applyProtection="1">
      <alignment horizontal="center" vertical="center"/>
      <protection hidden="1"/>
    </xf>
    <xf numFmtId="0" fontId="49" fillId="36" borderId="15" xfId="0" applyFont="1" applyFill="1" applyBorder="1" applyAlignment="1">
      <alignment horizontal="center" vertical="center"/>
    </xf>
    <xf numFmtId="0" fontId="50" fillId="0" borderId="16" xfId="36" applyNumberFormat="1" applyFont="1" applyFill="1" applyBorder="1" applyAlignment="1" applyProtection="1">
      <alignment horizontal="left" vertical="center"/>
      <protection hidden="1"/>
    </xf>
    <xf numFmtId="0" fontId="50" fillId="0" borderId="25" xfId="36" applyNumberFormat="1" applyFont="1" applyFill="1" applyBorder="1" applyAlignment="1" applyProtection="1">
      <alignment horizontal="left" vertical="center"/>
      <protection hidden="1"/>
    </xf>
    <xf numFmtId="0" fontId="51" fillId="0" borderId="25" xfId="36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600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utobey.cz" TargetMode="External" /><Relationship Id="rId2" Type="http://schemas.openxmlformats.org/officeDocument/2006/relationships/hyperlink" Target="mailto:mvj.expres@seznam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PageLayoutView="0" workbookViewId="0" topLeftCell="A1">
      <selection activeCell="K9" sqref="K9:L9"/>
    </sheetView>
  </sheetViews>
  <sheetFormatPr defaultColWidth="9.140625" defaultRowHeight="12.75"/>
  <cols>
    <col min="1" max="12" width="6.8515625" style="0" customWidth="1"/>
  </cols>
  <sheetData>
    <row r="1" spans="1:12" s="1" customFormat="1" ht="27.75" customHeight="1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1" customFormat="1" ht="30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ht="12.75">
      <c r="A3" s="42" t="s">
        <v>48</v>
      </c>
      <c r="B3" s="42"/>
      <c r="C3" s="42"/>
      <c r="D3" s="42"/>
      <c r="E3" s="42"/>
      <c r="F3" s="42"/>
      <c r="G3" s="42"/>
      <c r="H3" s="42"/>
      <c r="I3" s="77" t="s">
        <v>44</v>
      </c>
      <c r="J3" s="77"/>
      <c r="K3" s="77"/>
      <c r="L3" s="77"/>
    </row>
    <row r="4" spans="1:12" s="1" customFormat="1" ht="12.75">
      <c r="A4" s="43" t="s">
        <v>50</v>
      </c>
      <c r="B4" s="43"/>
      <c r="C4" s="43"/>
      <c r="D4" s="43"/>
      <c r="E4" s="43"/>
      <c r="F4" s="43"/>
      <c r="G4" s="43"/>
      <c r="H4" s="43"/>
      <c r="I4" s="78" t="s">
        <v>45</v>
      </c>
      <c r="J4" s="78"/>
      <c r="K4" s="78"/>
      <c r="L4" s="78"/>
    </row>
    <row r="5" spans="1:13" s="1" customFormat="1" ht="12.75">
      <c r="A5" s="43" t="s">
        <v>49</v>
      </c>
      <c r="B5" s="43"/>
      <c r="C5" s="43"/>
      <c r="D5" s="43"/>
      <c r="E5" s="43"/>
      <c r="F5" s="43"/>
      <c r="G5" s="43"/>
      <c r="H5" s="43"/>
      <c r="I5" s="79"/>
      <c r="J5" s="79"/>
      <c r="K5" s="79"/>
      <c r="L5" s="79"/>
      <c r="M5" s="2"/>
    </row>
    <row r="6" spans="1:12" s="1" customFormat="1" ht="12.75">
      <c r="A6" s="43" t="s">
        <v>46</v>
      </c>
      <c r="B6" s="43"/>
      <c r="C6" s="43"/>
      <c r="D6" s="43"/>
      <c r="E6" s="43"/>
      <c r="F6" s="43"/>
      <c r="G6" s="43"/>
      <c r="H6" s="43"/>
      <c r="I6" s="78" t="s">
        <v>51</v>
      </c>
      <c r="J6" s="78"/>
      <c r="K6" s="78"/>
      <c r="L6" s="78"/>
    </row>
    <row r="7" spans="1:12" s="1" customFormat="1" ht="12.75">
      <c r="A7" s="44" t="s">
        <v>47</v>
      </c>
      <c r="B7" s="44"/>
      <c r="C7" s="44"/>
      <c r="D7" s="44"/>
      <c r="E7" s="44"/>
      <c r="F7" s="44"/>
      <c r="G7" s="44"/>
      <c r="H7" s="44"/>
      <c r="I7" s="40"/>
      <c r="J7" s="40"/>
      <c r="K7" s="40"/>
      <c r="L7" s="40"/>
    </row>
    <row r="8" spans="1:12" s="1" customFormat="1" ht="12.75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1" customFormat="1" ht="12.75">
      <c r="A9" s="45" t="s">
        <v>2</v>
      </c>
      <c r="B9" s="45"/>
      <c r="C9" s="37"/>
      <c r="D9" s="37"/>
      <c r="E9" s="37"/>
      <c r="F9" s="37"/>
      <c r="G9" s="37"/>
      <c r="H9" s="37"/>
      <c r="I9" s="51" t="s">
        <v>3</v>
      </c>
      <c r="J9" s="51"/>
      <c r="K9" s="38"/>
      <c r="L9" s="38"/>
    </row>
    <row r="10" spans="1:12" s="1" customFormat="1" ht="12.75">
      <c r="A10" s="46" t="s">
        <v>4</v>
      </c>
      <c r="B10" s="46"/>
      <c r="C10" s="30"/>
      <c r="D10" s="30"/>
      <c r="E10" s="30"/>
      <c r="F10" s="30"/>
      <c r="G10" s="30"/>
      <c r="H10" s="30"/>
      <c r="I10" s="52" t="s">
        <v>5</v>
      </c>
      <c r="J10" s="52"/>
      <c r="K10" s="39"/>
      <c r="L10" s="39"/>
    </row>
    <row r="11" spans="1:12" s="1" customFormat="1" ht="12.75">
      <c r="A11" s="47" t="s">
        <v>6</v>
      </c>
      <c r="B11" s="47"/>
      <c r="C11" s="34"/>
      <c r="D11" s="34"/>
      <c r="E11" s="50" t="s">
        <v>7</v>
      </c>
      <c r="F11" s="35"/>
      <c r="G11" s="35"/>
      <c r="H11" s="35"/>
      <c r="I11" s="53" t="s">
        <v>8</v>
      </c>
      <c r="J11" s="53"/>
      <c r="K11" s="54">
        <v>0</v>
      </c>
      <c r="L11" s="54"/>
    </row>
    <row r="12" spans="1:12" s="1" customFormat="1" ht="12.75">
      <c r="A12" s="48" t="s">
        <v>9</v>
      </c>
      <c r="B12" s="48"/>
      <c r="C12" s="49" t="s">
        <v>2</v>
      </c>
      <c r="D12" s="49"/>
      <c r="E12" s="49"/>
      <c r="F12" s="49" t="s">
        <v>3</v>
      </c>
      <c r="G12" s="49"/>
      <c r="H12" s="49" t="s">
        <v>10</v>
      </c>
      <c r="I12" s="49"/>
      <c r="J12" s="49"/>
      <c r="K12" s="55" t="s">
        <v>8</v>
      </c>
      <c r="L12" s="55"/>
    </row>
    <row r="13" spans="1:12" s="1" customFormat="1" ht="12.75">
      <c r="A13" s="58" t="s">
        <v>11</v>
      </c>
      <c r="B13" s="31"/>
      <c r="C13" s="31"/>
      <c r="D13" s="31"/>
      <c r="E13" s="31"/>
      <c r="F13" s="32"/>
      <c r="G13" s="32"/>
      <c r="H13" s="33"/>
      <c r="I13" s="33"/>
      <c r="J13" s="33"/>
      <c r="K13" s="56">
        <v>0</v>
      </c>
      <c r="L13" s="56"/>
    </row>
    <row r="14" spans="1:12" s="1" customFormat="1" ht="12.75">
      <c r="A14" s="59" t="s">
        <v>12</v>
      </c>
      <c r="B14" s="31"/>
      <c r="C14" s="31"/>
      <c r="D14" s="31"/>
      <c r="E14" s="31"/>
      <c r="F14" s="30"/>
      <c r="G14" s="30"/>
      <c r="H14" s="30"/>
      <c r="I14" s="30"/>
      <c r="J14" s="30"/>
      <c r="K14" s="56"/>
      <c r="L14" s="56"/>
    </row>
    <row r="15" spans="1:12" s="1" customFormat="1" ht="12.75">
      <c r="A15" s="59" t="s">
        <v>13</v>
      </c>
      <c r="B15" s="31"/>
      <c r="C15" s="31"/>
      <c r="D15" s="31"/>
      <c r="E15" s="31"/>
      <c r="F15" s="30"/>
      <c r="G15" s="30"/>
      <c r="H15" s="30"/>
      <c r="I15" s="30"/>
      <c r="J15" s="30"/>
      <c r="K15" s="56"/>
      <c r="L15" s="56"/>
    </row>
    <row r="16" spans="1:12" s="1" customFormat="1" ht="12.75">
      <c r="A16" s="59" t="s">
        <v>14</v>
      </c>
      <c r="B16" s="31"/>
      <c r="C16" s="31"/>
      <c r="D16" s="31"/>
      <c r="E16" s="31"/>
      <c r="F16" s="30"/>
      <c r="G16" s="30"/>
      <c r="H16" s="30"/>
      <c r="I16" s="30"/>
      <c r="J16" s="30"/>
      <c r="K16" s="57"/>
      <c r="L16" s="57"/>
    </row>
    <row r="17" spans="1:12" s="1" customFormat="1" ht="12.75">
      <c r="A17" s="60" t="s">
        <v>15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s="1" customFormat="1" ht="12.75">
      <c r="A18" s="45" t="s">
        <v>16</v>
      </c>
      <c r="B18" s="45"/>
      <c r="C18" s="28"/>
      <c r="D18" s="28"/>
      <c r="E18" s="28"/>
      <c r="F18" s="28"/>
      <c r="G18" s="58" t="s">
        <v>17</v>
      </c>
      <c r="H18" s="3"/>
      <c r="I18" s="61" t="s">
        <v>18</v>
      </c>
      <c r="J18" s="4"/>
      <c r="K18" s="62" t="s">
        <v>19</v>
      </c>
      <c r="L18" s="5"/>
    </row>
    <row r="19" spans="1:12" s="1" customFormat="1" ht="12.75">
      <c r="A19" s="46" t="s">
        <v>20</v>
      </c>
      <c r="B19" s="46"/>
      <c r="C19" s="29"/>
      <c r="D19" s="29"/>
      <c r="E19" s="52" t="s">
        <v>21</v>
      </c>
      <c r="F19" s="52"/>
      <c r="G19" s="30"/>
      <c r="H19" s="30"/>
      <c r="I19" s="52" t="s">
        <v>22</v>
      </c>
      <c r="J19" s="52"/>
      <c r="K19" s="18"/>
      <c r="L19" s="18"/>
    </row>
    <row r="20" spans="1:12" s="1" customFormat="1" ht="12.75">
      <c r="A20" s="46" t="s">
        <v>23</v>
      </c>
      <c r="B20" s="46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s="1" customFormat="1" ht="12.75">
      <c r="A21" s="47" t="s">
        <v>24</v>
      </c>
      <c r="B21" s="4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s="1" customFormat="1" ht="12.75">
      <c r="A22" s="63" t="s">
        <v>25</v>
      </c>
      <c r="B22" s="63"/>
      <c r="C22" s="63"/>
      <c r="D22" s="63"/>
      <c r="E22" s="49" t="s">
        <v>26</v>
      </c>
      <c r="F22" s="49"/>
      <c r="G22" s="49" t="s">
        <v>27</v>
      </c>
      <c r="H22" s="49"/>
      <c r="I22" s="64" t="s">
        <v>28</v>
      </c>
      <c r="J22" s="64"/>
      <c r="K22" s="64"/>
      <c r="L22" s="64"/>
    </row>
    <row r="23" spans="1:12" s="1" customFormat="1" ht="12.75">
      <c r="A23" s="25"/>
      <c r="B23" s="25"/>
      <c r="C23" s="25"/>
      <c r="D23" s="25"/>
      <c r="E23" s="26"/>
      <c r="F23" s="26"/>
      <c r="G23" s="26"/>
      <c r="H23" s="26"/>
      <c r="I23" s="65">
        <v>0</v>
      </c>
      <c r="J23" s="65"/>
      <c r="K23" s="65"/>
      <c r="L23" s="65"/>
    </row>
    <row r="24" spans="1:12" s="1" customFormat="1" ht="12.75">
      <c r="A24" s="18"/>
      <c r="B24" s="18"/>
      <c r="C24" s="18"/>
      <c r="D24" s="18"/>
      <c r="E24" s="23"/>
      <c r="F24" s="23"/>
      <c r="G24" s="24"/>
      <c r="H24" s="24"/>
      <c r="I24" s="65">
        <f aca="true" t="shared" si="0" ref="I24:I29">E24*G24</f>
        <v>0</v>
      </c>
      <c r="J24" s="65"/>
      <c r="K24" s="65"/>
      <c r="L24" s="65"/>
    </row>
    <row r="25" spans="1:12" s="1" customFormat="1" ht="12.75">
      <c r="A25" s="18"/>
      <c r="B25" s="18"/>
      <c r="C25" s="18"/>
      <c r="D25" s="18"/>
      <c r="E25" s="23"/>
      <c r="F25" s="23"/>
      <c r="G25" s="24"/>
      <c r="H25" s="24"/>
      <c r="I25" s="65">
        <f t="shared" si="0"/>
        <v>0</v>
      </c>
      <c r="J25" s="65"/>
      <c r="K25" s="65"/>
      <c r="L25" s="65"/>
    </row>
    <row r="26" spans="1:12" s="1" customFormat="1" ht="12.75">
      <c r="A26" s="18"/>
      <c r="B26" s="18"/>
      <c r="C26" s="18"/>
      <c r="D26" s="18"/>
      <c r="E26" s="23"/>
      <c r="F26" s="23"/>
      <c r="G26" s="24"/>
      <c r="H26" s="24"/>
      <c r="I26" s="65">
        <f t="shared" si="0"/>
        <v>0</v>
      </c>
      <c r="J26" s="65"/>
      <c r="K26" s="65"/>
      <c r="L26" s="65"/>
    </row>
    <row r="27" spans="1:12" s="1" customFormat="1" ht="12.75">
      <c r="A27" s="18"/>
      <c r="B27" s="18"/>
      <c r="C27" s="18"/>
      <c r="D27" s="18"/>
      <c r="E27" s="23"/>
      <c r="F27" s="23"/>
      <c r="G27" s="24"/>
      <c r="H27" s="24"/>
      <c r="I27" s="65">
        <f t="shared" si="0"/>
        <v>0</v>
      </c>
      <c r="J27" s="65"/>
      <c r="K27" s="65"/>
      <c r="L27" s="65"/>
    </row>
    <row r="28" spans="1:12" s="1" customFormat="1" ht="12.75">
      <c r="A28" s="18"/>
      <c r="B28" s="18"/>
      <c r="C28" s="18"/>
      <c r="D28" s="18"/>
      <c r="E28" s="23"/>
      <c r="F28" s="23"/>
      <c r="G28" s="24"/>
      <c r="H28" s="24"/>
      <c r="I28" s="65">
        <f t="shared" si="0"/>
        <v>0</v>
      </c>
      <c r="J28" s="65"/>
      <c r="K28" s="65"/>
      <c r="L28" s="65"/>
    </row>
    <row r="29" spans="1:12" s="1" customFormat="1" ht="12.75">
      <c r="A29" s="18"/>
      <c r="B29" s="18"/>
      <c r="C29" s="18"/>
      <c r="D29" s="18"/>
      <c r="E29" s="23"/>
      <c r="F29" s="23"/>
      <c r="G29" s="24"/>
      <c r="H29" s="24"/>
      <c r="I29" s="65">
        <f t="shared" si="0"/>
        <v>0</v>
      </c>
      <c r="J29" s="65"/>
      <c r="K29" s="65"/>
      <c r="L29" s="65"/>
    </row>
    <row r="30" spans="1:12" s="1" customFormat="1" ht="12.75">
      <c r="A30" s="66" t="s">
        <v>29</v>
      </c>
      <c r="B30" s="66"/>
      <c r="C30" s="66"/>
      <c r="D30" s="66"/>
      <c r="E30" s="52" t="s">
        <v>26</v>
      </c>
      <c r="F30" s="52"/>
      <c r="G30" s="52" t="s">
        <v>27</v>
      </c>
      <c r="H30" s="52"/>
      <c r="I30" s="67" t="s">
        <v>30</v>
      </c>
      <c r="J30" s="67"/>
      <c r="K30" s="67" t="s">
        <v>31</v>
      </c>
      <c r="L30" s="67"/>
    </row>
    <row r="31" spans="1:12" s="1" customFormat="1" ht="12.75">
      <c r="A31" s="18"/>
      <c r="B31" s="18"/>
      <c r="C31" s="18"/>
      <c r="D31" s="18"/>
      <c r="E31" s="20"/>
      <c r="F31" s="20"/>
      <c r="G31" s="21"/>
      <c r="H31" s="21"/>
      <c r="I31" s="22"/>
      <c r="J31" s="22"/>
      <c r="K31" s="68">
        <f>E31*G31*I31</f>
        <v>0</v>
      </c>
      <c r="L31" s="68"/>
    </row>
    <row r="32" spans="1:12" s="1" customFormat="1" ht="12.75">
      <c r="A32" s="18"/>
      <c r="B32" s="18"/>
      <c r="C32" s="18"/>
      <c r="D32" s="18"/>
      <c r="E32" s="18"/>
      <c r="F32" s="18"/>
      <c r="G32" s="19"/>
      <c r="H32" s="19"/>
      <c r="I32" s="22"/>
      <c r="J32" s="22"/>
      <c r="K32" s="69">
        <v>0</v>
      </c>
      <c r="L32" s="69"/>
    </row>
    <row r="33" spans="1:12" s="1" customFormat="1" ht="12.75">
      <c r="A33" s="70" t="s">
        <v>32</v>
      </c>
      <c r="B33" s="70"/>
      <c r="C33" s="70"/>
      <c r="D33" s="70"/>
      <c r="E33" s="52" t="s">
        <v>33</v>
      </c>
      <c r="F33" s="52"/>
      <c r="G33" s="52" t="s">
        <v>27</v>
      </c>
      <c r="H33" s="52"/>
      <c r="I33" s="67" t="s">
        <v>34</v>
      </c>
      <c r="J33" s="67"/>
      <c r="K33" s="67"/>
      <c r="L33" s="67"/>
    </row>
    <row r="34" spans="1:12" s="1" customFormat="1" ht="12.75">
      <c r="A34" s="18"/>
      <c r="B34" s="18"/>
      <c r="C34" s="18"/>
      <c r="D34" s="18"/>
      <c r="E34" s="19"/>
      <c r="F34" s="19"/>
      <c r="G34" s="19"/>
      <c r="H34" s="19"/>
      <c r="I34" s="68">
        <f>E34+G34</f>
        <v>0</v>
      </c>
      <c r="J34" s="68"/>
      <c r="K34" s="68"/>
      <c r="L34" s="68"/>
    </row>
    <row r="35" spans="1:12" s="1" customFormat="1" ht="12.75">
      <c r="A35" s="16"/>
      <c r="B35" s="16"/>
      <c r="C35" s="16"/>
      <c r="D35" s="16"/>
      <c r="E35" s="17"/>
      <c r="F35" s="17"/>
      <c r="G35" s="17"/>
      <c r="H35" s="17"/>
      <c r="I35" s="68">
        <f>E35+G35</f>
        <v>0</v>
      </c>
      <c r="J35" s="68"/>
      <c r="K35" s="68"/>
      <c r="L35" s="68"/>
    </row>
    <row r="36" spans="1:12" s="1" customFormat="1" ht="12.75" customHeight="1">
      <c r="A36" s="71" t="s">
        <v>35</v>
      </c>
      <c r="B36" s="71"/>
      <c r="C36" s="71"/>
      <c r="D36" s="71"/>
      <c r="E36" s="71"/>
      <c r="F36" s="71"/>
      <c r="G36" s="71"/>
      <c r="H36" s="71"/>
      <c r="I36" s="75">
        <f>K11+K13+K14+K15+K16+N42+I23+I24+I25+I26+I27+I28+I29+K31+K32-I34-I35</f>
        <v>0</v>
      </c>
      <c r="J36" s="75"/>
      <c r="K36" s="75"/>
      <c r="L36" s="75"/>
    </row>
    <row r="37" spans="1:12" s="1" customFormat="1" ht="12.75" customHeight="1">
      <c r="A37" s="71"/>
      <c r="B37" s="71"/>
      <c r="C37" s="71"/>
      <c r="D37" s="71"/>
      <c r="E37" s="71"/>
      <c r="F37" s="71"/>
      <c r="G37" s="71"/>
      <c r="H37" s="71"/>
      <c r="I37" s="75"/>
      <c r="J37" s="75"/>
      <c r="K37" s="75"/>
      <c r="L37" s="75"/>
    </row>
    <row r="38" spans="1:12" s="1" customFormat="1" ht="9.75" customHeight="1">
      <c r="A38" s="71"/>
      <c r="B38" s="71"/>
      <c r="C38" s="71"/>
      <c r="D38" s="71"/>
      <c r="E38" s="71"/>
      <c r="F38" s="71"/>
      <c r="G38" s="71"/>
      <c r="H38" s="71"/>
      <c r="I38" s="75"/>
      <c r="J38" s="75"/>
      <c r="K38" s="75"/>
      <c r="L38" s="75"/>
    </row>
    <row r="39" spans="1:12" s="1" customFormat="1" ht="7.5" customHeight="1" hidden="1">
      <c r="A39" s="71"/>
      <c r="B39" s="71"/>
      <c r="C39" s="71"/>
      <c r="D39" s="71"/>
      <c r="E39" s="71"/>
      <c r="F39" s="71"/>
      <c r="G39" s="71"/>
      <c r="H39" s="71"/>
      <c r="I39" s="75"/>
      <c r="J39" s="75"/>
      <c r="K39" s="75"/>
      <c r="L39" s="75"/>
    </row>
    <row r="40" spans="1:12" s="1" customFormat="1" ht="14.25">
      <c r="A40" s="72" t="s">
        <v>36</v>
      </c>
      <c r="B40" s="72"/>
      <c r="C40" s="12"/>
      <c r="D40" s="12"/>
      <c r="E40" s="12"/>
      <c r="F40" s="72" t="s">
        <v>37</v>
      </c>
      <c r="G40" s="72"/>
      <c r="H40" s="72"/>
      <c r="I40" s="13"/>
      <c r="J40" s="13"/>
      <c r="K40" s="13"/>
      <c r="L40" s="13"/>
    </row>
    <row r="41" spans="1:12" s="1" customFormat="1" ht="14.25">
      <c r="A41" s="73" t="s">
        <v>38</v>
      </c>
      <c r="B41" s="73"/>
      <c r="C41" s="14">
        <f>I36-C40</f>
        <v>0</v>
      </c>
      <c r="D41" s="14"/>
      <c r="E41" s="14"/>
      <c r="F41" s="74" t="s">
        <v>37</v>
      </c>
      <c r="G41" s="74"/>
      <c r="H41" s="74"/>
      <c r="I41" s="15"/>
      <c r="J41" s="15"/>
      <c r="K41" s="15"/>
      <c r="L41" s="15"/>
    </row>
    <row r="42" spans="1:14" s="6" customFormat="1" ht="46.5" customHeight="1">
      <c r="A42" s="8" t="s">
        <v>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N42" s="1"/>
    </row>
    <row r="43" spans="1:12" s="7" customFormat="1" ht="12.75" customHeight="1">
      <c r="A43" s="9" t="s">
        <v>39</v>
      </c>
      <c r="B43" s="9"/>
      <c r="C43" s="9"/>
      <c r="D43" s="9"/>
      <c r="E43" s="10" t="s">
        <v>40</v>
      </c>
      <c r="F43" s="10"/>
      <c r="G43" s="10"/>
      <c r="H43" s="10"/>
      <c r="I43" s="11" t="s">
        <v>41</v>
      </c>
      <c r="J43" s="11"/>
      <c r="K43" s="11"/>
      <c r="L43" s="11"/>
    </row>
    <row r="44" spans="1:12" ht="12.75" customHeight="1">
      <c r="A44" s="9"/>
      <c r="B44" s="9"/>
      <c r="C44" s="9"/>
      <c r="D44" s="9"/>
      <c r="E44" s="10"/>
      <c r="F44" s="10"/>
      <c r="G44" s="10"/>
      <c r="H44" s="10"/>
      <c r="I44" s="11"/>
      <c r="J44" s="11"/>
      <c r="K44" s="11"/>
      <c r="L44" s="11"/>
    </row>
    <row r="45" spans="1:12" ht="7.5" customHeight="1">
      <c r="A45" s="9"/>
      <c r="B45" s="9"/>
      <c r="C45" s="9"/>
      <c r="D45" s="9"/>
      <c r="E45" s="10"/>
      <c r="F45" s="10"/>
      <c r="G45" s="10"/>
      <c r="H45" s="10"/>
      <c r="I45" s="11"/>
      <c r="J45" s="11"/>
      <c r="K45" s="11"/>
      <c r="L45" s="11"/>
    </row>
    <row r="46" spans="1:12" ht="10.5" customHeight="1">
      <c r="A46" s="9"/>
      <c r="B46" s="9"/>
      <c r="C46" s="9"/>
      <c r="D46" s="9"/>
      <c r="E46" s="10"/>
      <c r="F46" s="10"/>
      <c r="G46" s="10"/>
      <c r="H46" s="10"/>
      <c r="I46" s="11"/>
      <c r="J46" s="11"/>
      <c r="K46" s="11"/>
      <c r="L46" s="11"/>
    </row>
  </sheetData>
  <sheetProtection selectLockedCells="1" selectUnlockedCells="1"/>
  <mergeCells count="133">
    <mergeCell ref="A1:L1"/>
    <mergeCell ref="A2:L2"/>
    <mergeCell ref="A3:H3"/>
    <mergeCell ref="I3:L3"/>
    <mergeCell ref="A4:H4"/>
    <mergeCell ref="I4:L4"/>
    <mergeCell ref="A5:H5"/>
    <mergeCell ref="I5:L5"/>
    <mergeCell ref="A6:H6"/>
    <mergeCell ref="I6:L6"/>
    <mergeCell ref="A7:H7"/>
    <mergeCell ref="I7:L7"/>
    <mergeCell ref="A8:L8"/>
    <mergeCell ref="A9:B9"/>
    <mergeCell ref="C9:H9"/>
    <mergeCell ref="I9:J9"/>
    <mergeCell ref="K9:L9"/>
    <mergeCell ref="A10:B10"/>
    <mergeCell ref="C10:H10"/>
    <mergeCell ref="I10:J10"/>
    <mergeCell ref="K10:L10"/>
    <mergeCell ref="A11:B11"/>
    <mergeCell ref="C11:D11"/>
    <mergeCell ref="F11:H11"/>
    <mergeCell ref="I11:J11"/>
    <mergeCell ref="K11:L11"/>
    <mergeCell ref="A12:B12"/>
    <mergeCell ref="C12:E12"/>
    <mergeCell ref="F12:G12"/>
    <mergeCell ref="H12:J12"/>
    <mergeCell ref="K12:L12"/>
    <mergeCell ref="B13:E13"/>
    <mergeCell ref="F13:G13"/>
    <mergeCell ref="H13:J13"/>
    <mergeCell ref="K13:L13"/>
    <mergeCell ref="B14:E14"/>
    <mergeCell ref="F14:G14"/>
    <mergeCell ref="H14:J14"/>
    <mergeCell ref="K14:L14"/>
    <mergeCell ref="B15:E15"/>
    <mergeCell ref="F15:G15"/>
    <mergeCell ref="H15:J15"/>
    <mergeCell ref="K15:L15"/>
    <mergeCell ref="B16:E16"/>
    <mergeCell ref="F16:G16"/>
    <mergeCell ref="H16:J16"/>
    <mergeCell ref="K16:L16"/>
    <mergeCell ref="A17:L17"/>
    <mergeCell ref="A18:B18"/>
    <mergeCell ref="C18:F18"/>
    <mergeCell ref="A19:B19"/>
    <mergeCell ref="C19:D19"/>
    <mergeCell ref="E19:F19"/>
    <mergeCell ref="G19:H19"/>
    <mergeCell ref="I19:J19"/>
    <mergeCell ref="K19:L19"/>
    <mergeCell ref="A20:B20"/>
    <mergeCell ref="C20:L20"/>
    <mergeCell ref="A21:B21"/>
    <mergeCell ref="C21:L21"/>
    <mergeCell ref="A22:D22"/>
    <mergeCell ref="E22:F22"/>
    <mergeCell ref="G22:H22"/>
    <mergeCell ref="I22:L22"/>
    <mergeCell ref="A23:D23"/>
    <mergeCell ref="E23:F23"/>
    <mergeCell ref="G23:H23"/>
    <mergeCell ref="I23:L23"/>
    <mergeCell ref="A24:D24"/>
    <mergeCell ref="E24:F24"/>
    <mergeCell ref="G24:H24"/>
    <mergeCell ref="I24:L24"/>
    <mergeCell ref="A25:D25"/>
    <mergeCell ref="E25:F25"/>
    <mergeCell ref="G25:H25"/>
    <mergeCell ref="I25:L25"/>
    <mergeCell ref="A26:D26"/>
    <mergeCell ref="E26:F26"/>
    <mergeCell ref="G26:H26"/>
    <mergeCell ref="I26:L26"/>
    <mergeCell ref="A27:D27"/>
    <mergeCell ref="E27:F27"/>
    <mergeCell ref="G27:H27"/>
    <mergeCell ref="I27:L27"/>
    <mergeCell ref="A28:D28"/>
    <mergeCell ref="E28:F28"/>
    <mergeCell ref="G28:H28"/>
    <mergeCell ref="I28:L28"/>
    <mergeCell ref="A29:D29"/>
    <mergeCell ref="E29:F29"/>
    <mergeCell ref="G29:H29"/>
    <mergeCell ref="I29:L29"/>
    <mergeCell ref="A30:D30"/>
    <mergeCell ref="E30:F30"/>
    <mergeCell ref="G30:H30"/>
    <mergeCell ref="I30:J30"/>
    <mergeCell ref="K30:L30"/>
    <mergeCell ref="A31:D31"/>
    <mergeCell ref="E31:F31"/>
    <mergeCell ref="G31:H31"/>
    <mergeCell ref="I31:J31"/>
    <mergeCell ref="K31:L31"/>
    <mergeCell ref="A32:D32"/>
    <mergeCell ref="E32:F32"/>
    <mergeCell ref="G32:H32"/>
    <mergeCell ref="I32:J32"/>
    <mergeCell ref="K32:L32"/>
    <mergeCell ref="A33:D33"/>
    <mergeCell ref="E33:F33"/>
    <mergeCell ref="G33:H33"/>
    <mergeCell ref="I33:L33"/>
    <mergeCell ref="A34:D34"/>
    <mergeCell ref="E34:F34"/>
    <mergeCell ref="G34:H34"/>
    <mergeCell ref="I34:L34"/>
    <mergeCell ref="F41:H41"/>
    <mergeCell ref="I41:L41"/>
    <mergeCell ref="A35:D35"/>
    <mergeCell ref="E35:F35"/>
    <mergeCell ref="G35:H35"/>
    <mergeCell ref="I35:L35"/>
    <mergeCell ref="A36:H39"/>
    <mergeCell ref="I36:L39"/>
    <mergeCell ref="A42:L42"/>
    <mergeCell ref="A43:D46"/>
    <mergeCell ref="E43:H46"/>
    <mergeCell ref="I43:L46"/>
    <mergeCell ref="A40:B40"/>
    <mergeCell ref="C40:E40"/>
    <mergeCell ref="F40:H40"/>
    <mergeCell ref="I40:L40"/>
    <mergeCell ref="A41:B41"/>
    <mergeCell ref="C41:E41"/>
  </mergeCells>
  <hyperlinks>
    <hyperlink ref="A7" r:id="rId1" display="Email: info@autobey.cz, www.autobey.cz"/>
    <hyperlink ref="A7:H7" r:id="rId2" display="Email: mvj.expres@seznam.cz, www.mvjexpres.c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Křivská Zdeňka</cp:lastModifiedBy>
  <dcterms:modified xsi:type="dcterms:W3CDTF">2016-02-15T12:37:46Z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